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iba_bis\Site_Web_2022\Demande_Desing\Remarques\Envoi_6\statistiques\"/>
    </mc:Choice>
  </mc:AlternateContent>
  <xr:revisionPtr revIDLastSave="0" documentId="8_{23615FE0-AA88-4D28-8E88-A062EB74F33F}" xr6:coauthVersionLast="47" xr6:coauthVersionMax="47" xr10:uidLastSave="{00000000-0000-0000-0000-000000000000}"/>
  <bookViews>
    <workbookView xWindow="-120" yWindow="-120" windowWidth="29040" windowHeight="15840" xr2:uid="{153EDD7F-E9A6-4E6F-8B89-46A29DF4505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C22" i="1"/>
  <c r="G14" i="1"/>
  <c r="E14" i="1"/>
  <c r="C14" i="1"/>
</calcChain>
</file>

<file path=xl/sharedStrings.xml><?xml version="1.0" encoding="utf-8"?>
<sst xmlns="http://schemas.openxmlformats.org/spreadsheetml/2006/main" count="28" uniqueCount="13">
  <si>
    <t>MINISTERE DES FINANCES</t>
  </si>
  <si>
    <t xml:space="preserve">DIRECTION GENERALE DU TRESOR ET DE LA </t>
  </si>
  <si>
    <t>GESTION COMPTABLE DES OPERATIONS FINANCIERES DU TRESOR</t>
  </si>
  <si>
    <t>DIRECTION DE LA DETTE PUBLIQUE</t>
  </si>
  <si>
    <t>OBLIGATIONS EMISES AU TITRE DES CREDITS SYNDIQUES</t>
  </si>
  <si>
    <t>EN MILLIONS DA</t>
  </si>
  <si>
    <t>Categorie de titres</t>
  </si>
  <si>
    <t>Montant</t>
  </si>
  <si>
    <t>taux</t>
  </si>
  <si>
    <t>O A T 10 ANS</t>
  </si>
  <si>
    <t>O A T 15 ANS</t>
  </si>
  <si>
    <t>TOTAL</t>
  </si>
  <si>
    <t>OBLIGATIONS EMISES AU TITRE DU PLACEMENT DE LA LIQUIDITE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</si>
</sst>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 mmmm\ yyyy"/>
    <numFmt numFmtId="165" formatCode="_-* #,##0\ _F_-;\-* #,##0\ _F_-;_-* &quot;-&quot;??\ _F_-;_-@_-"/>
    <numFmt numFmtId="167" formatCode="_-* #,##0.00\ _F_-;\-* #,##0.00\ _F_-;_-* &quot;-&quot;??\ _F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4"/>
      <name val="Book Antiqua"/>
      <family val="1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rgb="FF000000"/>
      <name val="Bookman Old Style"/>
      <family val="1"/>
    </font>
    <font>
      <b/>
      <sz val="12"/>
      <color rgb="FF000000"/>
      <name val="Book Antiqua"/>
      <family val="1"/>
    </font>
    <font>
      <b/>
      <sz val="14"/>
      <color rgb="FF0000FF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0" xfId="0" applyFont="1"/>
    <xf numFmtId="1" fontId="10" fillId="0" borderId="3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65" fontId="11" fillId="0" borderId="8" xfId="3" applyNumberFormat="1" applyFont="1" applyFill="1" applyBorder="1" applyAlignment="1">
      <alignment horizontal="right" vertical="center"/>
    </xf>
    <xf numFmtId="10" fontId="11" fillId="0" borderId="8" xfId="2" applyNumberFormat="1" applyFont="1" applyFill="1" applyBorder="1" applyAlignment="1">
      <alignment horizontal="right" vertical="center"/>
    </xf>
    <xf numFmtId="167" fontId="12" fillId="0" borderId="8" xfId="1" applyNumberFormat="1" applyFont="1" applyFill="1" applyBorder="1" applyAlignment="1">
      <alignment horizontal="right" vertical="center"/>
    </xf>
    <xf numFmtId="165" fontId="11" fillId="0" borderId="6" xfId="3" applyNumberFormat="1" applyFont="1" applyFill="1" applyBorder="1" applyAlignment="1">
      <alignment vertical="center"/>
    </xf>
    <xf numFmtId="167" fontId="9" fillId="0" borderId="0" xfId="0" applyNumberFormat="1" applyFont="1"/>
    <xf numFmtId="165" fontId="11" fillId="0" borderId="0" xfId="3" applyNumberFormat="1" applyFont="1" applyFill="1" applyBorder="1" applyAlignment="1">
      <alignment vertical="center"/>
    </xf>
    <xf numFmtId="165" fontId="11" fillId="0" borderId="9" xfId="3" applyNumberFormat="1" applyFont="1" applyFill="1" applyBorder="1" applyAlignment="1">
      <alignment horizontal="right" vertical="center"/>
    </xf>
    <xf numFmtId="165" fontId="11" fillId="0" borderId="4" xfId="3" applyNumberFormat="1" applyFont="1" applyFill="1" applyBorder="1" applyAlignment="1">
      <alignment vertical="center"/>
    </xf>
  </cellXfs>
  <cellStyles count="4">
    <cellStyle name="Milliers" xfId="1" builtinId="3"/>
    <cellStyle name="Milliers 2" xfId="3" xr:uid="{31687E44-703D-4BFA-87EB-1DA6DD1FF7EE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1446-EADD-479C-A6D2-C0AF608C8083}">
  <dimension ref="B1:I22"/>
  <sheetViews>
    <sheetView tabSelected="1" workbookViewId="0">
      <selection sqref="A1:XFD1048576"/>
    </sheetView>
  </sheetViews>
  <sheetFormatPr baseColWidth="10" defaultColWidth="11.42578125" defaultRowHeight="12.75" x14ac:dyDescent="0.2"/>
  <cols>
    <col min="1" max="1" width="11.42578125" style="17"/>
    <col min="2" max="2" width="18.140625" style="17" customWidth="1"/>
    <col min="3" max="3" width="18.28515625" style="17" customWidth="1"/>
    <col min="4" max="4" width="13" style="17" customWidth="1"/>
    <col min="5" max="5" width="19.5703125" style="17" customWidth="1"/>
    <col min="6" max="6" width="18.28515625" style="17" customWidth="1"/>
    <col min="7" max="7" width="18.42578125" style="17" customWidth="1"/>
    <col min="8" max="8" width="14.7109375" style="17" customWidth="1"/>
    <col min="9" max="9" width="15.42578125" style="17" customWidth="1"/>
    <col min="10" max="16384" width="11.42578125" style="17"/>
  </cols>
  <sheetData>
    <row r="1" spans="2:9" ht="15" x14ac:dyDescent="0.25">
      <c r="B1" s="1" t="s">
        <v>0</v>
      </c>
    </row>
    <row r="2" spans="2:9" ht="15" x14ac:dyDescent="0.25">
      <c r="B2" s="1" t="s">
        <v>1</v>
      </c>
      <c r="C2" s="1"/>
      <c r="D2" s="1"/>
      <c r="E2" s="1"/>
      <c r="F2" s="1"/>
    </row>
    <row r="3" spans="2:9" ht="15" x14ac:dyDescent="0.25">
      <c r="B3" s="1" t="s">
        <v>2</v>
      </c>
      <c r="C3" s="1"/>
      <c r="D3" s="1"/>
      <c r="E3" s="1"/>
      <c r="F3" s="1"/>
      <c r="G3" s="1"/>
    </row>
    <row r="4" spans="2:9" ht="15" x14ac:dyDescent="0.25">
      <c r="B4" s="1" t="s">
        <v>3</v>
      </c>
      <c r="C4" s="1"/>
      <c r="D4" s="1"/>
      <c r="E4" s="1"/>
      <c r="F4" s="1"/>
      <c r="G4" s="1"/>
      <c r="H4" s="1"/>
    </row>
    <row r="6" spans="2:9" ht="16.5" x14ac:dyDescent="0.3">
      <c r="B6" s="2"/>
      <c r="C6" s="2"/>
      <c r="D6" s="2"/>
      <c r="E6" s="2"/>
      <c r="F6" s="2"/>
      <c r="G6" s="2"/>
      <c r="H6" s="2"/>
    </row>
    <row r="7" spans="2:9" ht="16.5" x14ac:dyDescent="0.3">
      <c r="B7" s="3"/>
      <c r="C7" s="3"/>
      <c r="D7" s="3"/>
      <c r="E7" s="3"/>
      <c r="F7" s="4"/>
      <c r="G7" s="4"/>
      <c r="H7" s="4"/>
    </row>
    <row r="8" spans="2:9" ht="29.25" customHeight="1" x14ac:dyDescent="0.2">
      <c r="B8" s="5" t="s">
        <v>4</v>
      </c>
      <c r="C8" s="5"/>
      <c r="D8" s="5"/>
      <c r="E8" s="5"/>
      <c r="F8" s="5"/>
      <c r="G8" s="5"/>
      <c r="H8" s="5"/>
    </row>
    <row r="9" spans="2:9" ht="29.25" customHeight="1" thickBot="1" x14ac:dyDescent="0.35">
      <c r="B9" s="6"/>
      <c r="C9" s="7"/>
      <c r="D9" s="7"/>
      <c r="E9" s="3"/>
      <c r="F9" s="4" t="s">
        <v>5</v>
      </c>
      <c r="G9" s="4"/>
      <c r="H9" s="4"/>
    </row>
    <row r="10" spans="2:9" ht="39" customHeight="1" thickBot="1" x14ac:dyDescent="0.25">
      <c r="B10" s="8" t="s">
        <v>6</v>
      </c>
      <c r="C10" s="9">
        <v>2021</v>
      </c>
      <c r="D10" s="10"/>
      <c r="E10" s="9">
        <v>2022</v>
      </c>
      <c r="F10" s="10"/>
      <c r="G10" s="9">
        <v>2023</v>
      </c>
      <c r="H10" s="10"/>
    </row>
    <row r="11" spans="2:9" ht="35.25" customHeight="1" thickBot="1" x14ac:dyDescent="0.25">
      <c r="B11" s="11"/>
      <c r="C11" s="18" t="s">
        <v>7</v>
      </c>
      <c r="D11" s="19" t="s">
        <v>8</v>
      </c>
      <c r="E11" s="18" t="s">
        <v>7</v>
      </c>
      <c r="F11" s="19" t="s">
        <v>8</v>
      </c>
      <c r="G11" s="18" t="s">
        <v>7</v>
      </c>
      <c r="H11" s="19" t="s">
        <v>8</v>
      </c>
    </row>
    <row r="12" spans="2:9" ht="48" customHeight="1" x14ac:dyDescent="0.2">
      <c r="B12" s="12" t="s">
        <v>9</v>
      </c>
      <c r="C12" s="20">
        <v>1039826.90215894</v>
      </c>
      <c r="D12" s="21">
        <v>2.75E-2</v>
      </c>
      <c r="E12" s="20">
        <v>1307026.40215894</v>
      </c>
      <c r="F12" s="21">
        <v>2.75E-2</v>
      </c>
      <c r="G12" s="20">
        <v>1317604.90215894</v>
      </c>
      <c r="H12" s="21">
        <v>2.75E-2</v>
      </c>
      <c r="I12" s="22"/>
    </row>
    <row r="13" spans="2:9" ht="48" customHeight="1" thickBot="1" x14ac:dyDescent="0.25">
      <c r="B13" s="12" t="s">
        <v>10</v>
      </c>
      <c r="C13" s="20">
        <v>1039826.9022589399</v>
      </c>
      <c r="D13" s="21">
        <v>0.03</v>
      </c>
      <c r="E13" s="20">
        <v>1039826.9022589399</v>
      </c>
      <c r="F13" s="21">
        <v>0.03</v>
      </c>
      <c r="G13" s="20">
        <v>1039826.9022589399</v>
      </c>
      <c r="H13" s="21">
        <v>0.03</v>
      </c>
      <c r="I13" s="22"/>
    </row>
    <row r="14" spans="2:9" ht="48" customHeight="1" thickBot="1" x14ac:dyDescent="0.25">
      <c r="B14" s="13" t="s">
        <v>11</v>
      </c>
      <c r="C14" s="23">
        <f>SUM(C12:C13)</f>
        <v>2079653.8044178798</v>
      </c>
      <c r="D14" s="23"/>
      <c r="E14" s="23">
        <f>SUM(E12:E13)</f>
        <v>2346853.3044178798</v>
      </c>
      <c r="F14" s="23"/>
      <c r="G14" s="23">
        <f>SUM(G12:G13)</f>
        <v>2357431.8044178798</v>
      </c>
      <c r="H14" s="23"/>
      <c r="I14" s="24"/>
    </row>
    <row r="15" spans="2:9" ht="48" customHeight="1" x14ac:dyDescent="0.2">
      <c r="B15" s="14"/>
      <c r="C15" s="25"/>
      <c r="D15" s="25"/>
      <c r="E15" s="25"/>
      <c r="F15" s="25"/>
      <c r="G15" s="25"/>
      <c r="H15" s="25"/>
      <c r="I15" s="24"/>
    </row>
    <row r="16" spans="2:9" ht="48" customHeight="1" x14ac:dyDescent="0.2">
      <c r="B16" s="5" t="s">
        <v>12</v>
      </c>
      <c r="C16" s="5"/>
      <c r="D16" s="5"/>
      <c r="E16" s="5"/>
      <c r="F16" s="5"/>
      <c r="G16" s="5"/>
      <c r="H16" s="5"/>
      <c r="I16" s="24"/>
    </row>
    <row r="17" spans="2:8" ht="31.5" customHeight="1" thickBot="1" x14ac:dyDescent="0.35">
      <c r="F17" s="4" t="s">
        <v>5</v>
      </c>
      <c r="G17" s="4"/>
      <c r="H17" s="4"/>
    </row>
    <row r="18" spans="2:8" ht="45.75" customHeight="1" thickBot="1" x14ac:dyDescent="0.25">
      <c r="B18" s="8" t="s">
        <v>6</v>
      </c>
      <c r="C18" s="9">
        <v>2021</v>
      </c>
      <c r="D18" s="10"/>
      <c r="E18" s="9">
        <v>2022</v>
      </c>
      <c r="F18" s="10"/>
      <c r="G18" s="9">
        <v>2023</v>
      </c>
      <c r="H18" s="10"/>
    </row>
    <row r="19" spans="2:8" ht="45.75" customHeight="1" thickBot="1" x14ac:dyDescent="0.25">
      <c r="B19" s="11"/>
      <c r="C19" s="18" t="s">
        <v>7</v>
      </c>
      <c r="D19" s="19" t="s">
        <v>8</v>
      </c>
      <c r="E19" s="18" t="s">
        <v>7</v>
      </c>
      <c r="F19" s="19" t="s">
        <v>8</v>
      </c>
      <c r="G19" s="18" t="s">
        <v>7</v>
      </c>
      <c r="H19" s="19" t="s">
        <v>8</v>
      </c>
    </row>
    <row r="20" spans="2:8" ht="45.75" customHeight="1" x14ac:dyDescent="0.2">
      <c r="B20" s="15" t="s">
        <v>9</v>
      </c>
      <c r="C20" s="26">
        <v>585587</v>
      </c>
      <c r="D20" s="21">
        <v>2.75E-2</v>
      </c>
      <c r="E20" s="26">
        <v>726930.5</v>
      </c>
      <c r="F20" s="21">
        <v>2.75E-2</v>
      </c>
      <c r="G20" s="26">
        <v>726930.5</v>
      </c>
      <c r="H20" s="21">
        <v>2.75E-2</v>
      </c>
    </row>
    <row r="21" spans="2:8" ht="45.75" customHeight="1" thickBot="1" x14ac:dyDescent="0.25">
      <c r="B21" s="15" t="s">
        <v>10</v>
      </c>
      <c r="C21" s="26">
        <v>585587</v>
      </c>
      <c r="D21" s="21">
        <v>0.03</v>
      </c>
      <c r="E21" s="26">
        <v>1039826.9022589399</v>
      </c>
      <c r="F21" s="21">
        <v>0.03</v>
      </c>
      <c r="G21" s="26">
        <v>1039826.9022589399</v>
      </c>
      <c r="H21" s="21">
        <v>0.03</v>
      </c>
    </row>
    <row r="22" spans="2:8" ht="45.75" customHeight="1" thickBot="1" x14ac:dyDescent="0.25">
      <c r="B22" s="16" t="s">
        <v>11</v>
      </c>
      <c r="C22" s="27">
        <f>SUM(C20:C21)</f>
        <v>1171174</v>
      </c>
      <c r="D22" s="23"/>
      <c r="E22" s="27">
        <f t="shared" ref="E22" si="0">SUM(E20:E21)</f>
        <v>1766757.40225894</v>
      </c>
      <c r="F22" s="23"/>
      <c r="G22" s="27">
        <f t="shared" ref="G22" si="1">SUM(G20:G21)</f>
        <v>1766757.40225894</v>
      </c>
      <c r="H22" s="23"/>
    </row>
  </sheetData>
  <mergeCells count="14">
    <mergeCell ref="B16:H16"/>
    <mergeCell ref="F17:H17"/>
    <mergeCell ref="B18:B19"/>
    <mergeCell ref="C18:D18"/>
    <mergeCell ref="E18:F18"/>
    <mergeCell ref="G18:H18"/>
    <mergeCell ref="B6:H6"/>
    <mergeCell ref="F7:H7"/>
    <mergeCell ref="B8:H8"/>
    <mergeCell ref="F9:H9"/>
    <mergeCell ref="B10:B11"/>
    <mergeCell ref="C10:D10"/>
    <mergeCell ref="E10:F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dgtg cofe</dc:creator>
  <cp:lastModifiedBy>dgtg cofe</cp:lastModifiedBy>
  <dcterms:created xsi:type="dcterms:W3CDTF">2024-02-25T15:49:46Z</dcterms:created>
  <dcterms:modified xsi:type="dcterms:W3CDTF">2024-02-25T15:51:29Z</dcterms:modified>
</cp:coreProperties>
</file>